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3" documentId="13_ncr:1_{63DEAF44-BA7D-42A0-BA09-B286B540AC15}" xr6:coauthVersionLast="47" xr6:coauthVersionMax="47" xr10:uidLastSave="{538F4805-A759-4A44-B04A-9385D45F0722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B7" authorId="0" shapeId="0" xr:uid="{67387649-0BB1-4104-B929-4BFBEB636038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Tùy theo loại báo cáo:
1. BC theo đại lý gom theo phòng: Tên Phòng - Tên Đại lý
2. BC theo nghiệp vụ gom theo phòng: Tên Phòng - Tên LHNV
3. BC theo nghiệp vụ gom theo đại lý: Tên Đại lý - Tên LHNV
4. BC theo nghiệp vụ: Tên LHNV
5. BC theo nghiệp vụ: Số HĐ
6. BC theo đại lý: Tên Đại lý
7. BC theo KH gom theo đại lý: Tên Đại lý - Tên khách hàng
8. BC theo KH: Tên Khách hàng</t>
        </r>
      </text>
    </comment>
    <comment ref="C7" authorId="0" shapeId="0" xr:uid="{E98736B0-587F-48D7-9808-14D838F325B2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Mã Phòng - Đại lý - Khách hàng - Số HĐ tương ứng
</t>
        </r>
      </text>
    </comment>
    <comment ref="D7" authorId="0" shapeId="0" xr:uid="{ADC49F19-0661-4C84-98A1-6F16D789F33D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phi_qd
</t>
        </r>
        <r>
          <rPr>
            <b/>
            <sz val="9"/>
            <color indexed="81"/>
            <rFont val="Tahoma"/>
            <family val="2"/>
          </rPr>
          <t xml:space="preserve">Bảng: </t>
        </r>
        <r>
          <rPr>
            <sz val="9"/>
            <color indexed="81"/>
            <rFont val="Tahoma"/>
            <family val="2"/>
          </rPr>
          <t>bh_hd_goc_ttpt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Cách lấy:
Bảng:
</t>
        </r>
        <r>
          <rPr>
            <sz val="9"/>
            <color indexed="81"/>
            <rFont val="Tahoma"/>
            <family val="2"/>
          </rPr>
          <t>- bh_hd_goc (goc)
- bh_hd_goc_ttpt (nv)</t>
        </r>
        <r>
          <rPr>
            <b/>
            <sz val="9"/>
            <color indexed="81"/>
            <rFont val="Tahoma"/>
            <family val="2"/>
          </rPr>
          <t xml:space="preserve">
Điều kiện:</t>
        </r>
        <r>
          <rPr>
            <sz val="9"/>
            <color indexed="81"/>
            <rFont val="Tahoma"/>
            <charset val="1"/>
          </rPr>
          <t xml:space="preserve">
- nv.ngay_ht BETWEEN ngayd AND ngayc
- goc.kieu_hd &lt;&gt; 'N'
- nv.pt &lt;&gt; 'N'
- goc.ma_dvi = nv.ma_dvi
- goc.so_id = nv.so_id
</t>
        </r>
      </text>
    </comment>
    <comment ref="E7" authorId="0" shapeId="0" xr:uid="{3C0310F4-0E31-4F5E-8D4C-6F209778B733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charset val="1"/>
          </rPr>
          <t xml:space="preserve"> Tổng hoa hồng thực thu trong kỳ (đã thanh toán phí)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charset val="1"/>
          </rPr>
          <t xml:space="preserve"> hhong_qd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charset val="1"/>
          </rPr>
          <t xml:space="preserve"> bh_hd_goc_ttpt
</t>
        </r>
        <r>
          <rPr>
            <b/>
            <sz val="9"/>
            <color indexed="81"/>
            <rFont val="Tahoma"/>
            <family val="2"/>
          </rPr>
          <t>Cách lấy: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charset val="1"/>
          </rPr>
          <t xml:space="preserve">
- bh_hd_goc (goc)
- bh_hd_goc_ttpt (nv)
</t>
        </r>
        <r>
          <rPr>
            <b/>
            <sz val="9"/>
            <color indexed="81"/>
            <rFont val="Tahoma"/>
            <family val="2"/>
          </rPr>
          <t>Điều kiện:</t>
        </r>
        <r>
          <rPr>
            <sz val="9"/>
            <color indexed="81"/>
            <rFont val="Tahoma"/>
            <charset val="1"/>
          </rPr>
          <t xml:space="preserve">
- nv.ngay_ht BETWEEN ngayd AND ngayc
- goc.kieu_hd &lt;&gt; 'N'
- nv.pt &lt;&gt; 'N'
- goc.ma_dvi = nv.ma_dvi
- goc.so_id = nv.so_id</t>
        </r>
      </text>
    </comment>
    <comment ref="F7" authorId="0" shapeId="0" xr:uid="{47EBB2F1-13B4-4D92-BA7A-6106E86D7CD2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Doanh thu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G7" authorId="0" shapeId="0" xr:uid="{38E02161-1684-4A5D-9B9F-694B9C65C8C7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Tương tự Hoa hồng trong kỳ
Thời gian: Từ ngày đầu năm (theo ngày kết thúc) đến Ngày kết thúc
VD: Báo cáo từ 01/01/2025 - 02/02/2026
- Trong kỳ: 01/01/2025 - 02/02/2026
- Lũy kế: 01/01/2026 - 02/02/2026</t>
        </r>
      </text>
    </comment>
    <comment ref="D13" authorId="0" shapeId="0" xr:uid="{533BCAB7-9833-4667-986E-52FBD543BF12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trong kỳ</t>
        </r>
      </text>
    </comment>
    <comment ref="E13" authorId="0" shapeId="0" xr:uid="{42861682-EAA0-4BA3-90EB-5BF9D429CFE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Hoa hồng trong kỳ</t>
        </r>
      </text>
    </comment>
    <comment ref="F13" authorId="0" shapeId="0" xr:uid="{C04D5150-E827-4657-AE88-122FD9C24459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Doanh thu lũy kế</t>
        </r>
      </text>
    </comment>
    <comment ref="G13" authorId="0" shapeId="0" xr:uid="{90BBC281-5F23-4300-A97C-ADAE6F2F4C9A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cột Hoa hồng 
trong kỳ</t>
        </r>
      </text>
    </comment>
  </commentList>
</comments>
</file>

<file path=xl/sharedStrings.xml><?xml version="1.0" encoding="utf-8"?>
<sst xmlns="http://schemas.openxmlformats.org/spreadsheetml/2006/main" count="27" uniqueCount="25">
  <si>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</si>
  <si>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</si>
  <si>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</si>
  <si>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</si>
  <si>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</si>
  <si>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</si>
  <si>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</si>
  <si>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</si>
  <si>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Hoa hồng lũy kế</t>
  </si>
  <si>
    <t>BÁO CÁO DOANH THU BÁN HÀNG THEO ĐẠI LÝ</t>
  </si>
  <si>
    <t>TT</t>
  </si>
  <si>
    <t>Tên</t>
  </si>
  <si>
    <t>Mã</t>
  </si>
  <si>
    <t>Doanh thu trong kỳ</t>
  </si>
  <si>
    <t>Hoa hồng trong kỳ</t>
  </si>
  <si>
    <t>Doanh thu lũy kế</t>
  </si>
  <si>
    <t>Đại lý A</t>
  </si>
  <si>
    <t>Đại lý B</t>
  </si>
  <si>
    <t>Tổng cộng</t>
  </si>
  <si>
    <t>Phòng kinh doanh xe</t>
  </si>
  <si>
    <t>KD_XE</t>
  </si>
  <si>
    <t>DL.01</t>
  </si>
  <si>
    <t>Phòng kinh doanh người</t>
  </si>
  <si>
    <t>KD_NG</t>
  </si>
  <si>
    <t>DL.02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</si>
</sst>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vertical="center"/>
    </xf>
    <xf numFmtId="0" fontId="19" fillId="0" borderId="10" xfId="0" quotePrefix="1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="85" zoomScaleNormal="85" workbookViewId="0">
      <selection activeCell="F11" sqref="F11"/>
    </sheetView>
  </sheetViews>
  <sheetFormatPr defaultColWidth="14.3984375" defaultRowHeight="15.6"/>
  <cols>
    <col min="1" max="1" width="6.8984375" style="7" customWidth="1"/>
    <col min="2" max="2" width="32.296875" style="7" customWidth="1"/>
    <col min="3" max="3" width="16.59765625" style="7" customWidth="1"/>
    <col min="4" max="7" width="19.19921875" style="7" customWidth="1"/>
    <col min="8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19" t="s">
        <v>9</v>
      </c>
      <c r="B3" s="19"/>
      <c r="C3" s="19"/>
      <c r="D3" s="19"/>
      <c r="E3" s="19"/>
      <c r="F3" s="19"/>
      <c r="G3" s="19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20" t="s">
        <v>3</v>
      </c>
      <c r="B4" s="20"/>
      <c r="C4" s="20"/>
      <c r="D4" s="20"/>
      <c r="E4" s="20"/>
      <c r="F4" s="20"/>
      <c r="G4" s="20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 s="5" customFormat="1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  <c r="G7" s="4" t="s">
        <v>8</v>
      </c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7"/>
      <c r="U7" s="7"/>
      <c r="V7" s="7"/>
      <c r="W7" s="7"/>
    </row>
    <row r="8" spans="1:23">
      <c r="A8" s="10">
        <v>1</v>
      </c>
      <c r="B8" s="11" t="s">
        <v>19</v>
      </c>
      <c r="C8" s="12" t="s">
        <v>20</v>
      </c>
      <c r="D8" s="13">
        <v>4090909</v>
      </c>
      <c r="E8" s="13"/>
      <c r="F8" s="13">
        <v>4090909</v>
      </c>
      <c r="G8" s="13"/>
    </row>
    <row r="9" spans="1:23">
      <c r="A9" s="14">
        <v>1</v>
      </c>
      <c r="B9" s="11" t="s">
        <v>16</v>
      </c>
      <c r="C9" s="11" t="s">
        <v>21</v>
      </c>
      <c r="D9" s="13">
        <v>4090909</v>
      </c>
      <c r="E9" s="13"/>
      <c r="F9" s="13">
        <v>4090909</v>
      </c>
      <c r="G9" s="13"/>
    </row>
    <row r="10" spans="1:23">
      <c r="A10" s="10">
        <v>2</v>
      </c>
      <c r="B10" s="11" t="s">
        <v>22</v>
      </c>
      <c r="C10" s="12" t="s">
        <v>23</v>
      </c>
      <c r="D10" s="13">
        <v>9585212</v>
      </c>
      <c r="E10" s="13">
        <v>978808</v>
      </c>
      <c r="F10" s="13">
        <v>9585212</v>
      </c>
      <c r="G10" s="13">
        <v>978808</v>
      </c>
    </row>
    <row r="11" spans="1:23">
      <c r="A11" s="14">
        <v>1</v>
      </c>
      <c r="B11" s="11" t="s">
        <v>16</v>
      </c>
      <c r="C11" s="11" t="s">
        <v>21</v>
      </c>
      <c r="D11" s="13">
        <v>5818123</v>
      </c>
      <c r="E11" s="13">
        <v>678340</v>
      </c>
      <c r="F11" s="13">
        <v>5818123</v>
      </c>
      <c r="G11" s="13">
        <v>678340</v>
      </c>
    </row>
    <row r="12" spans="1:23">
      <c r="A12" s="14">
        <v>2</v>
      </c>
      <c r="B12" s="11" t="s">
        <v>17</v>
      </c>
      <c r="C12" s="11" t="s">
        <v>24</v>
      </c>
      <c r="D12" s="13">
        <v>3767089</v>
      </c>
      <c r="E12" s="13">
        <v>300467</v>
      </c>
      <c r="F12" s="13">
        <v>3767089</v>
      </c>
      <c r="G12" s="13">
        <v>300467</v>
      </c>
    </row>
    <row r="13" spans="1:23" ht="18.600000000000001" customHeight="1">
      <c r="A13" s="16" t="s">
        <v>18</v>
      </c>
      <c r="B13" s="17"/>
      <c r="C13" s="18"/>
      <c r="D13" s="15">
        <f>SUM(D8:D12)</f>
        <v>27352242</v>
      </c>
      <c r="E13" s="15">
        <f t="shared" ref="E13:G13" si="0">SUM(E8:E12)</f>
        <v>1957615</v>
      </c>
      <c r="F13" s="15">
        <f t="shared" si="0"/>
        <v>27352242</v>
      </c>
      <c r="G13" s="15">
        <f t="shared" si="0"/>
        <v>1957615</v>
      </c>
    </row>
    <row r="15" spans="1:23" ht="16.2">
      <c r="B15" s="1" t="s">
        <v>4</v>
      </c>
      <c r="D15" s="1" t="s">
        <v>5</v>
      </c>
      <c r="F15" s="2" t="s">
        <v>6</v>
      </c>
    </row>
    <row r="16" spans="1:23">
      <c r="F16" s="1" t="s">
        <v>7</v>
      </c>
    </row>
    <row r="19" spans="2:2">
      <c r="B19" s="3" t="s">
        <v>0</v>
      </c>
    </row>
  </sheetData>
  <mergeCells count="3">
    <mergeCell ref="A13:C13"/>
    <mergeCell ref="A3:G3"/>
    <mergeCell ref="A4:G4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2026-03-02T09:00:22Z</dcterms:modified>
</cp:coreProperties>
</file>